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O\Comité des fêtes\LOCATION VAISSELLE\"/>
    </mc:Choice>
  </mc:AlternateContent>
  <xr:revisionPtr revIDLastSave="0" documentId="13_ncr:1_{8E192FE9-E3C7-409F-A714-B027588966B6}" xr6:coauthVersionLast="47" xr6:coauthVersionMax="47" xr10:uidLastSave="{00000000-0000-0000-0000-000000000000}"/>
  <bookViews>
    <workbookView xWindow="-120" yWindow="-120" windowWidth="24240" windowHeight="17640" xr2:uid="{430EC373-E5CF-4EDB-8C0F-BB7BB117152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4" i="1"/>
  <c r="E12" i="1"/>
  <c r="E13" i="1"/>
  <c r="E15" i="1"/>
  <c r="E11" i="1"/>
  <c r="E42" i="1" l="1"/>
</calcChain>
</file>

<file path=xl/sharedStrings.xml><?xml version="1.0" encoding="utf-8"?>
<sst xmlns="http://schemas.openxmlformats.org/spreadsheetml/2006/main" count="64" uniqueCount="55">
  <si>
    <t>Désignation</t>
  </si>
  <si>
    <t>Tarif location</t>
  </si>
  <si>
    <t>Quantité demandée</t>
  </si>
  <si>
    <t>Quantité rendue</t>
  </si>
  <si>
    <t>Manque</t>
  </si>
  <si>
    <t>Assiette à dessert</t>
  </si>
  <si>
    <t>Assiette creuse</t>
  </si>
  <si>
    <t>Assiette plate</t>
  </si>
  <si>
    <t>Corbeille à pain inox</t>
  </si>
  <si>
    <t>Corbeille à pain plastique</t>
  </si>
  <si>
    <t>Coupe à Champagne</t>
  </si>
  <si>
    <t>Coupelle à fruits</t>
  </si>
  <si>
    <t>Couteau à pain</t>
  </si>
  <si>
    <t>Couteau de cuisine L 20</t>
  </si>
  <si>
    <t>Couteau de table</t>
  </si>
  <si>
    <t>Cuillère à café</t>
  </si>
  <si>
    <t>Cuillère à soupe</t>
  </si>
  <si>
    <t>Cuillère en bois</t>
  </si>
  <si>
    <t>Ecumoire</t>
  </si>
  <si>
    <t>Fourchette</t>
  </si>
  <si>
    <t>Légumier</t>
  </si>
  <si>
    <t>Louche</t>
  </si>
  <si>
    <t>Pichet à vin 75 cl</t>
  </si>
  <si>
    <t>Planche à découper</t>
  </si>
  <si>
    <t>Plat inox</t>
  </si>
  <si>
    <t>Plateaux de service</t>
  </si>
  <si>
    <t>Pot à eau</t>
  </si>
  <si>
    <t>Seau à Champagne</t>
  </si>
  <si>
    <t>Verre ballon N° 3   19 cl</t>
  </si>
  <si>
    <t>Verre ballon N° 4   15 cl</t>
  </si>
  <si>
    <t>Verseuse à café (inox)</t>
  </si>
  <si>
    <t>Vaisselle louée à Mme/Mr :</t>
  </si>
  <si>
    <t xml:space="preserve">adresse : </t>
  </si>
  <si>
    <t xml:space="preserve">Téléphone : </t>
  </si>
  <si>
    <t>Date d'utilisation :</t>
  </si>
  <si>
    <r>
      <rPr>
        <sz val="11"/>
        <color theme="1"/>
        <rFont val="Calibri"/>
        <family val="2"/>
        <scheme val="minor"/>
      </rPr>
      <t>Valeur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remplacement</t>
    </r>
  </si>
  <si>
    <r>
      <rPr>
        <sz val="11"/>
        <color theme="1"/>
        <rFont val="Calibri"/>
        <family val="2"/>
        <scheme val="minor"/>
      </rPr>
      <t>Montant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remplacement</t>
    </r>
  </si>
  <si>
    <t>Caution à la commande : 100 €</t>
  </si>
  <si>
    <t>St-Denis-lès-Bourg le :</t>
  </si>
  <si>
    <t>Signature</t>
  </si>
  <si>
    <t>En Stock</t>
  </si>
  <si>
    <t>remplmt</t>
  </si>
  <si>
    <t>Montant</t>
  </si>
  <si>
    <t>Bon pour accord</t>
  </si>
  <si>
    <t>Coupe pain manuel</t>
  </si>
  <si>
    <t>Cuillère de service</t>
  </si>
  <si>
    <t>Saladier en verre</t>
  </si>
  <si>
    <t>Tasse à café blanche</t>
  </si>
  <si>
    <t>Validation</t>
  </si>
  <si>
    <t>Cafetière15 tasses</t>
  </si>
  <si>
    <t>Tarifs 2021</t>
  </si>
  <si>
    <t xml:space="preserve">Pour louer la vaisselle, contacter </t>
  </si>
  <si>
    <t>le service conciergerie en mairie</t>
  </si>
  <si>
    <t>Tel : 04 74 24 24 64</t>
  </si>
  <si>
    <r>
      <t xml:space="preserve">Location vaisselle "Foyer" aux </t>
    </r>
    <r>
      <rPr>
        <b/>
        <u/>
        <sz val="18"/>
        <color theme="1"/>
        <rFont val="Century"/>
        <family val="1"/>
      </rPr>
      <t>particuliers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</si>
</sst>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;;&quot;€&quot;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entury"/>
      <family val="1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entury"/>
      <family val="1"/>
    </font>
    <font>
      <b/>
      <sz val="11"/>
      <color theme="1"/>
      <name val="Calibri"/>
      <family val="2"/>
      <scheme val="minor"/>
    </font>
    <font>
      <b/>
      <u/>
      <sz val="18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/>
    <xf numFmtId="0" fontId="5" fillId="0" borderId="0" xfId="0" applyFont="1"/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597477</xdr:colOff>
      <xdr:row>6</xdr:row>
      <xdr:rowOff>61705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7ED5D6-89E3-4C0D-9E27-279F3313E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68341" cy="1204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00775-9C81-4D5A-B5AE-272320D50C09}">
  <dimension ref="A7:I54"/>
  <sheetViews>
    <sheetView tabSelected="1" zoomScale="110" zoomScaleNormal="110" workbookViewId="0">
      <selection activeCell="A8" sqref="A8:I8"/>
    </sheetView>
  </sheetViews>
  <sheetFormatPr baseColWidth="10" defaultRowHeight="15" x14ac:dyDescent="0.25"/>
  <cols>
    <col min="1" max="1" width="28.140625" customWidth="1"/>
    <col min="2" max="2" width="7.28515625" customWidth="1"/>
    <col min="3" max="3" width="8.28515625" customWidth="1"/>
    <col min="4" max="4" width="9.5703125" customWidth="1"/>
    <col min="5" max="5" width="9" customWidth="1"/>
    <col min="6" max="7" width="8.28515625" customWidth="1"/>
    <col min="8" max="9" width="9.140625" customWidth="1"/>
  </cols>
  <sheetData>
    <row r="7" spans="1:9" s="16" customFormat="1" ht="11.25" x14ac:dyDescent="0.2"/>
    <row r="8" spans="1:9" s="1" customFormat="1" ht="23.25" x14ac:dyDescent="0.35">
      <c r="A8" s="55" t="s">
        <v>54</v>
      </c>
      <c r="B8" s="55"/>
      <c r="C8" s="55"/>
      <c r="D8" s="55"/>
      <c r="E8" s="55"/>
      <c r="F8" s="55"/>
      <c r="G8" s="55"/>
      <c r="H8" s="55"/>
      <c r="I8" s="55"/>
    </row>
    <row r="9" spans="1:9" s="17" customFormat="1" ht="18.75" x14ac:dyDescent="0.3">
      <c r="B9" s="40" t="s">
        <v>50</v>
      </c>
      <c r="C9" s="41"/>
      <c r="D9" s="41"/>
      <c r="E9" s="41"/>
      <c r="F9" s="42"/>
    </row>
    <row r="10" spans="1:9" ht="36.75" customHeight="1" x14ac:dyDescent="0.25">
      <c r="A10" s="9" t="s">
        <v>0</v>
      </c>
      <c r="B10" s="9" t="s">
        <v>40</v>
      </c>
      <c r="C10" s="9" t="s">
        <v>1</v>
      </c>
      <c r="D10" s="9" t="s">
        <v>2</v>
      </c>
      <c r="E10" s="9" t="s">
        <v>42</v>
      </c>
      <c r="F10" s="9" t="s">
        <v>3</v>
      </c>
      <c r="G10" s="9" t="s">
        <v>4</v>
      </c>
      <c r="H10" s="3" t="s">
        <v>35</v>
      </c>
      <c r="I10" s="3" t="s">
        <v>36</v>
      </c>
    </row>
    <row r="11" spans="1:9" ht="13.5" customHeight="1" x14ac:dyDescent="0.25">
      <c r="A11" s="11" t="s">
        <v>5</v>
      </c>
      <c r="B11" s="12">
        <v>100</v>
      </c>
      <c r="C11" s="13">
        <v>0.1</v>
      </c>
      <c r="D11" s="18"/>
      <c r="E11" s="19">
        <f>D11*0.1</f>
        <v>0</v>
      </c>
      <c r="F11" s="12"/>
      <c r="G11" s="12"/>
      <c r="H11" s="13">
        <v>1.4</v>
      </c>
      <c r="I11" s="12"/>
    </row>
    <row r="12" spans="1:9" ht="13.5" customHeight="1" x14ac:dyDescent="0.25">
      <c r="A12" s="11" t="s">
        <v>6</v>
      </c>
      <c r="B12" s="12">
        <v>60</v>
      </c>
      <c r="C12" s="13">
        <v>0.1</v>
      </c>
      <c r="D12" s="18"/>
      <c r="E12" s="19">
        <f t="shared" ref="E12:E41" si="0">D12*0.1</f>
        <v>0</v>
      </c>
      <c r="F12" s="12"/>
      <c r="G12" s="12"/>
      <c r="H12" s="13">
        <v>4.7</v>
      </c>
      <c r="I12" s="12"/>
    </row>
    <row r="13" spans="1:9" ht="13.5" customHeight="1" x14ac:dyDescent="0.25">
      <c r="A13" s="11" t="s">
        <v>7</v>
      </c>
      <c r="B13" s="12">
        <v>200</v>
      </c>
      <c r="C13" s="13">
        <v>0.1</v>
      </c>
      <c r="D13" s="18"/>
      <c r="E13" s="19">
        <f t="shared" si="0"/>
        <v>0</v>
      </c>
      <c r="F13" s="12"/>
      <c r="G13" s="12"/>
      <c r="H13" s="13">
        <v>5.5</v>
      </c>
      <c r="I13" s="12"/>
    </row>
    <row r="14" spans="1:9" ht="13.5" customHeight="1" x14ac:dyDescent="0.25">
      <c r="A14" s="11" t="s">
        <v>49</v>
      </c>
      <c r="B14" s="12">
        <v>1</v>
      </c>
      <c r="C14" s="13">
        <v>10</v>
      </c>
      <c r="D14" s="18"/>
      <c r="E14" s="19">
        <f>D14*5</f>
        <v>0</v>
      </c>
      <c r="F14" s="12"/>
      <c r="G14" s="12"/>
      <c r="H14" s="13" t="s">
        <v>41</v>
      </c>
      <c r="I14" s="12"/>
    </row>
    <row r="15" spans="1:9" ht="13.5" customHeight="1" x14ac:dyDescent="0.25">
      <c r="A15" s="11" t="s">
        <v>8</v>
      </c>
      <c r="B15" s="12">
        <v>15</v>
      </c>
      <c r="C15" s="13">
        <v>0.1</v>
      </c>
      <c r="D15" s="18"/>
      <c r="E15" s="19">
        <f t="shared" si="0"/>
        <v>0</v>
      </c>
      <c r="F15" s="12"/>
      <c r="G15" s="12"/>
      <c r="H15" s="13">
        <v>7.77</v>
      </c>
      <c r="I15" s="12"/>
    </row>
    <row r="16" spans="1:9" ht="13.5" customHeight="1" x14ac:dyDescent="0.25">
      <c r="A16" s="11" t="s">
        <v>9</v>
      </c>
      <c r="B16" s="12">
        <v>13</v>
      </c>
      <c r="C16" s="13">
        <v>0.1</v>
      </c>
      <c r="D16" s="18"/>
      <c r="E16" s="19">
        <f t="shared" si="0"/>
        <v>0</v>
      </c>
      <c r="F16" s="12"/>
      <c r="G16" s="12"/>
      <c r="H16" s="13">
        <v>1.45</v>
      </c>
      <c r="I16" s="12"/>
    </row>
    <row r="17" spans="1:9" ht="13.5" customHeight="1" x14ac:dyDescent="0.25">
      <c r="A17" s="11" t="s">
        <v>10</v>
      </c>
      <c r="B17" s="12">
        <v>108</v>
      </c>
      <c r="C17" s="13">
        <v>0.1</v>
      </c>
      <c r="D17" s="18"/>
      <c r="E17" s="19">
        <f t="shared" si="0"/>
        <v>0</v>
      </c>
      <c r="F17" s="12"/>
      <c r="G17" s="12"/>
      <c r="H17" s="13">
        <v>1.8</v>
      </c>
      <c r="I17" s="12"/>
    </row>
    <row r="18" spans="1:9" ht="13.5" customHeight="1" x14ac:dyDescent="0.25">
      <c r="A18" s="11" t="s">
        <v>44</v>
      </c>
      <c r="B18" s="12">
        <v>1</v>
      </c>
      <c r="C18" s="13">
        <v>0.1</v>
      </c>
      <c r="D18" s="18"/>
      <c r="E18" s="19">
        <f t="shared" si="0"/>
        <v>0</v>
      </c>
      <c r="F18" s="12"/>
      <c r="G18" s="12"/>
      <c r="H18" s="13" t="s">
        <v>41</v>
      </c>
      <c r="I18" s="12"/>
    </row>
    <row r="19" spans="1:9" ht="13.5" customHeight="1" x14ac:dyDescent="0.25">
      <c r="A19" s="11" t="s">
        <v>11</v>
      </c>
      <c r="B19" s="12">
        <v>100</v>
      </c>
      <c r="C19" s="13">
        <v>0.1</v>
      </c>
      <c r="D19" s="18"/>
      <c r="E19" s="19">
        <f t="shared" si="0"/>
        <v>0</v>
      </c>
      <c r="F19" s="12"/>
      <c r="G19" s="12"/>
      <c r="H19" s="13">
        <v>1.2</v>
      </c>
      <c r="I19" s="12"/>
    </row>
    <row r="20" spans="1:9" ht="13.5" customHeight="1" x14ac:dyDescent="0.25">
      <c r="A20" s="11" t="s">
        <v>12</v>
      </c>
      <c r="B20" s="12">
        <v>1</v>
      </c>
      <c r="C20" s="13">
        <v>0.1</v>
      </c>
      <c r="D20" s="18"/>
      <c r="E20" s="19">
        <f t="shared" si="0"/>
        <v>0</v>
      </c>
      <c r="F20" s="12"/>
      <c r="G20" s="12"/>
      <c r="H20" s="13" t="s">
        <v>41</v>
      </c>
      <c r="I20" s="12"/>
    </row>
    <row r="21" spans="1:9" ht="13.5" customHeight="1" x14ac:dyDescent="0.25">
      <c r="A21" s="11" t="s">
        <v>13</v>
      </c>
      <c r="B21" s="12">
        <v>1</v>
      </c>
      <c r="C21" s="13">
        <v>0.1</v>
      </c>
      <c r="D21" s="18"/>
      <c r="E21" s="19">
        <f t="shared" si="0"/>
        <v>0</v>
      </c>
      <c r="F21" s="12"/>
      <c r="G21" s="12"/>
      <c r="H21" s="13" t="s">
        <v>41</v>
      </c>
      <c r="I21" s="12"/>
    </row>
    <row r="22" spans="1:9" ht="13.5" customHeight="1" x14ac:dyDescent="0.25">
      <c r="A22" s="11" t="s">
        <v>14</v>
      </c>
      <c r="B22" s="12">
        <v>100</v>
      </c>
      <c r="C22" s="13">
        <v>0.1</v>
      </c>
      <c r="D22" s="18"/>
      <c r="E22" s="19">
        <f t="shared" si="0"/>
        <v>0</v>
      </c>
      <c r="F22" s="12"/>
      <c r="G22" s="12"/>
      <c r="H22" s="13">
        <v>1.1000000000000001</v>
      </c>
      <c r="I22" s="12"/>
    </row>
    <row r="23" spans="1:9" ht="13.5" customHeight="1" x14ac:dyDescent="0.25">
      <c r="A23" s="11" t="s">
        <v>15</v>
      </c>
      <c r="B23" s="12">
        <v>100</v>
      </c>
      <c r="C23" s="13">
        <v>0.1</v>
      </c>
      <c r="D23" s="18"/>
      <c r="E23" s="19">
        <f t="shared" si="0"/>
        <v>0</v>
      </c>
      <c r="F23" s="12"/>
      <c r="G23" s="12"/>
      <c r="H23" s="13">
        <v>0.3</v>
      </c>
      <c r="I23" s="12"/>
    </row>
    <row r="24" spans="1:9" ht="13.5" customHeight="1" x14ac:dyDescent="0.25">
      <c r="A24" s="11" t="s">
        <v>16</v>
      </c>
      <c r="B24" s="12">
        <v>60</v>
      </c>
      <c r="C24" s="13">
        <v>0.1</v>
      </c>
      <c r="D24" s="18"/>
      <c r="E24" s="19">
        <f t="shared" si="0"/>
        <v>0</v>
      </c>
      <c r="F24" s="12"/>
      <c r="G24" s="12"/>
      <c r="H24" s="13">
        <v>1.1000000000000001</v>
      </c>
      <c r="I24" s="12"/>
    </row>
    <row r="25" spans="1:9" ht="13.5" customHeight="1" x14ac:dyDescent="0.25">
      <c r="A25" s="11" t="s">
        <v>45</v>
      </c>
      <c r="B25" s="12">
        <v>1</v>
      </c>
      <c r="C25" s="13">
        <v>0.1</v>
      </c>
      <c r="D25" s="18"/>
      <c r="E25" s="19">
        <f t="shared" si="0"/>
        <v>0</v>
      </c>
      <c r="F25" s="12"/>
      <c r="G25" s="12"/>
      <c r="H25" s="13" t="s">
        <v>41</v>
      </c>
      <c r="I25" s="12"/>
    </row>
    <row r="26" spans="1:9" ht="13.5" customHeight="1" x14ac:dyDescent="0.25">
      <c r="A26" s="11" t="s">
        <v>17</v>
      </c>
      <c r="B26" s="12">
        <v>1</v>
      </c>
      <c r="C26" s="13">
        <v>0.1</v>
      </c>
      <c r="D26" s="18"/>
      <c r="E26" s="19">
        <f t="shared" si="0"/>
        <v>0</v>
      </c>
      <c r="F26" s="12"/>
      <c r="G26" s="12"/>
      <c r="H26" s="13">
        <v>2.15</v>
      </c>
      <c r="I26" s="12"/>
    </row>
    <row r="27" spans="1:9" ht="13.5" customHeight="1" x14ac:dyDescent="0.25">
      <c r="A27" s="11" t="s">
        <v>18</v>
      </c>
      <c r="B27" s="12">
        <v>2</v>
      </c>
      <c r="C27" s="13">
        <v>0.1</v>
      </c>
      <c r="D27" s="18"/>
      <c r="E27" s="19">
        <f t="shared" si="0"/>
        <v>0</v>
      </c>
      <c r="F27" s="12"/>
      <c r="G27" s="12"/>
      <c r="H27" s="13" t="s">
        <v>41</v>
      </c>
      <c r="I27" s="12"/>
    </row>
    <row r="28" spans="1:9" ht="13.5" customHeight="1" x14ac:dyDescent="0.25">
      <c r="A28" s="11" t="s">
        <v>19</v>
      </c>
      <c r="B28" s="12">
        <v>192</v>
      </c>
      <c r="C28" s="13">
        <v>0.1</v>
      </c>
      <c r="D28" s="18"/>
      <c r="E28" s="19">
        <f t="shared" si="0"/>
        <v>0</v>
      </c>
      <c r="F28" s="12"/>
      <c r="G28" s="12"/>
      <c r="H28" s="13">
        <v>0.6</v>
      </c>
      <c r="I28" s="12"/>
    </row>
    <row r="29" spans="1:9" ht="13.5" customHeight="1" x14ac:dyDescent="0.25">
      <c r="A29" s="11" t="s">
        <v>20</v>
      </c>
      <c r="B29" s="12">
        <v>7</v>
      </c>
      <c r="C29" s="13">
        <v>0.1</v>
      </c>
      <c r="D29" s="18"/>
      <c r="E29" s="19">
        <f t="shared" si="0"/>
        <v>0</v>
      </c>
      <c r="F29" s="12"/>
      <c r="G29" s="12"/>
      <c r="H29" s="13" t="s">
        <v>41</v>
      </c>
      <c r="I29" s="12"/>
    </row>
    <row r="30" spans="1:9" ht="13.5" customHeight="1" x14ac:dyDescent="0.25">
      <c r="A30" s="11" t="s">
        <v>21</v>
      </c>
      <c r="B30" s="12">
        <v>1</v>
      </c>
      <c r="C30" s="13">
        <v>0.1</v>
      </c>
      <c r="D30" s="18"/>
      <c r="E30" s="19">
        <f t="shared" si="0"/>
        <v>0</v>
      </c>
      <c r="F30" s="12"/>
      <c r="G30" s="12"/>
      <c r="H30" s="13" t="s">
        <v>41</v>
      </c>
      <c r="I30" s="12"/>
    </row>
    <row r="31" spans="1:9" ht="13.5" customHeight="1" x14ac:dyDescent="0.25">
      <c r="A31" s="11" t="s">
        <v>22</v>
      </c>
      <c r="B31" s="12">
        <v>16</v>
      </c>
      <c r="C31" s="13">
        <v>0.1</v>
      </c>
      <c r="D31" s="18"/>
      <c r="E31" s="19">
        <f t="shared" si="0"/>
        <v>0</v>
      </c>
      <c r="F31" s="12"/>
      <c r="G31" s="12"/>
      <c r="H31" s="13">
        <v>17.7</v>
      </c>
      <c r="I31" s="12"/>
    </row>
    <row r="32" spans="1:9" ht="13.5" customHeight="1" x14ac:dyDescent="0.25">
      <c r="A32" s="11" t="s">
        <v>23</v>
      </c>
      <c r="B32" s="12">
        <v>1</v>
      </c>
      <c r="C32" s="13">
        <v>0.1</v>
      </c>
      <c r="D32" s="18"/>
      <c r="E32" s="19">
        <f t="shared" si="0"/>
        <v>0</v>
      </c>
      <c r="F32" s="12"/>
      <c r="G32" s="12"/>
      <c r="H32" s="13" t="s">
        <v>41</v>
      </c>
      <c r="I32" s="12"/>
    </row>
    <row r="33" spans="1:9" ht="13.5" customHeight="1" x14ac:dyDescent="0.25">
      <c r="A33" s="11" t="s">
        <v>24</v>
      </c>
      <c r="B33" s="12">
        <v>7</v>
      </c>
      <c r="C33" s="13">
        <v>0.1</v>
      </c>
      <c r="D33" s="18"/>
      <c r="E33" s="19">
        <f t="shared" si="0"/>
        <v>0</v>
      </c>
      <c r="F33" s="12"/>
      <c r="G33" s="12"/>
      <c r="H33" s="13">
        <v>9.25</v>
      </c>
      <c r="I33" s="12"/>
    </row>
    <row r="34" spans="1:9" ht="13.5" customHeight="1" x14ac:dyDescent="0.25">
      <c r="A34" s="11" t="s">
        <v>25</v>
      </c>
      <c r="B34" s="12">
        <v>5</v>
      </c>
      <c r="C34" s="13">
        <v>0.1</v>
      </c>
      <c r="D34" s="18"/>
      <c r="E34" s="19">
        <f t="shared" si="0"/>
        <v>0</v>
      </c>
      <c r="F34" s="12"/>
      <c r="G34" s="12"/>
      <c r="H34" s="13">
        <v>18.100000000000001</v>
      </c>
      <c r="I34" s="12"/>
    </row>
    <row r="35" spans="1:9" ht="13.5" customHeight="1" x14ac:dyDescent="0.25">
      <c r="A35" s="11" t="s">
        <v>26</v>
      </c>
      <c r="B35" s="12">
        <v>15</v>
      </c>
      <c r="C35" s="13">
        <v>0.1</v>
      </c>
      <c r="D35" s="18"/>
      <c r="E35" s="19">
        <f t="shared" si="0"/>
        <v>0</v>
      </c>
      <c r="F35" s="12"/>
      <c r="G35" s="12"/>
      <c r="H35" s="13">
        <v>2.9</v>
      </c>
      <c r="I35" s="12"/>
    </row>
    <row r="36" spans="1:9" ht="13.5" customHeight="1" x14ac:dyDescent="0.25">
      <c r="A36" s="11" t="s">
        <v>46</v>
      </c>
      <c r="B36" s="12">
        <v>5</v>
      </c>
      <c r="C36" s="13">
        <v>0.1</v>
      </c>
      <c r="D36" s="18"/>
      <c r="E36" s="19">
        <f t="shared" si="0"/>
        <v>0</v>
      </c>
      <c r="F36" s="12"/>
      <c r="G36" s="12"/>
      <c r="H36" s="13">
        <v>4</v>
      </c>
      <c r="I36" s="12"/>
    </row>
    <row r="37" spans="1:9" ht="13.5" customHeight="1" x14ac:dyDescent="0.25">
      <c r="A37" s="11" t="s">
        <v>27</v>
      </c>
      <c r="B37" s="12">
        <v>10</v>
      </c>
      <c r="C37" s="13">
        <v>0.1</v>
      </c>
      <c r="D37" s="18"/>
      <c r="E37" s="19">
        <f t="shared" si="0"/>
        <v>0</v>
      </c>
      <c r="F37" s="12"/>
      <c r="G37" s="12"/>
      <c r="H37" s="13">
        <v>13</v>
      </c>
      <c r="I37" s="12"/>
    </row>
    <row r="38" spans="1:9" ht="13.5" customHeight="1" x14ac:dyDescent="0.25">
      <c r="A38" s="11" t="s">
        <v>47</v>
      </c>
      <c r="B38" s="12">
        <v>106</v>
      </c>
      <c r="C38" s="13">
        <v>0.1</v>
      </c>
      <c r="D38" s="18"/>
      <c r="E38" s="19">
        <f t="shared" si="0"/>
        <v>0</v>
      </c>
      <c r="F38" s="12"/>
      <c r="G38" s="12"/>
      <c r="H38" s="13">
        <v>3.5</v>
      </c>
      <c r="I38" s="12"/>
    </row>
    <row r="39" spans="1:9" ht="13.5" customHeight="1" x14ac:dyDescent="0.25">
      <c r="A39" s="11" t="s">
        <v>28</v>
      </c>
      <c r="B39" s="12">
        <v>108</v>
      </c>
      <c r="C39" s="13">
        <v>0.1</v>
      </c>
      <c r="D39" s="18"/>
      <c r="E39" s="19">
        <f t="shared" si="0"/>
        <v>0</v>
      </c>
      <c r="F39" s="12"/>
      <c r="G39" s="12"/>
      <c r="H39" s="13">
        <v>1.1200000000000001</v>
      </c>
      <c r="I39" s="12"/>
    </row>
    <row r="40" spans="1:9" ht="13.5" customHeight="1" x14ac:dyDescent="0.25">
      <c r="A40" s="11" t="s">
        <v>29</v>
      </c>
      <c r="B40" s="12">
        <v>100</v>
      </c>
      <c r="C40" s="13">
        <v>0.1</v>
      </c>
      <c r="D40" s="18"/>
      <c r="E40" s="19">
        <f t="shared" si="0"/>
        <v>0</v>
      </c>
      <c r="F40" s="12"/>
      <c r="G40" s="12"/>
      <c r="H40" s="13">
        <v>1.07</v>
      </c>
      <c r="I40" s="12"/>
    </row>
    <row r="41" spans="1:9" ht="13.5" customHeight="1" x14ac:dyDescent="0.25">
      <c r="A41" s="11" t="s">
        <v>30</v>
      </c>
      <c r="B41" s="12">
        <v>8</v>
      </c>
      <c r="C41" s="13">
        <v>0.1</v>
      </c>
      <c r="D41" s="18"/>
      <c r="E41" s="19">
        <f t="shared" si="0"/>
        <v>0</v>
      </c>
      <c r="F41" s="12"/>
      <c r="G41" s="12"/>
      <c r="H41" s="13" t="s">
        <v>41</v>
      </c>
      <c r="I41" s="12"/>
    </row>
    <row r="42" spans="1:9" ht="15" customHeight="1" thickBot="1" x14ac:dyDescent="0.3">
      <c r="A42" s="20"/>
      <c r="B42" s="21"/>
      <c r="C42" s="22"/>
      <c r="D42" s="18"/>
      <c r="E42" s="19">
        <f>SUM(E11:E41)</f>
        <v>0</v>
      </c>
      <c r="F42" s="21"/>
      <c r="G42" s="21"/>
      <c r="H42" s="23"/>
      <c r="I42" s="12"/>
    </row>
    <row r="43" spans="1:9" ht="13.5" customHeight="1" thickBot="1" x14ac:dyDescent="0.3">
      <c r="A43" s="28" t="s">
        <v>48</v>
      </c>
      <c r="B43" s="21"/>
      <c r="C43" s="23"/>
      <c r="D43" s="29"/>
      <c r="E43" s="25"/>
      <c r="F43" s="21"/>
      <c r="G43" s="21"/>
      <c r="H43" s="23"/>
      <c r="I43" s="21"/>
    </row>
    <row r="44" spans="1:9" s="2" customFormat="1" ht="15.75" x14ac:dyDescent="0.25">
      <c r="B44" s="7"/>
      <c r="C44" s="24"/>
      <c r="D44" s="7"/>
      <c r="E44" s="26"/>
      <c r="F44" s="7"/>
      <c r="G44" s="7"/>
      <c r="H44" s="8"/>
      <c r="I44" s="27"/>
    </row>
    <row r="45" spans="1:9" s="2" customFormat="1" ht="15.75" x14ac:dyDescent="0.25">
      <c r="B45" s="45" t="s">
        <v>37</v>
      </c>
      <c r="C45" s="45"/>
      <c r="D45" s="45"/>
      <c r="E45" s="45"/>
      <c r="F45" s="45"/>
      <c r="G45" s="45"/>
      <c r="H45" s="8"/>
      <c r="I45" s="7"/>
    </row>
    <row r="46" spans="1:9" ht="21" customHeight="1" x14ac:dyDescent="0.25">
      <c r="A46" s="4" t="s">
        <v>31</v>
      </c>
      <c r="B46" s="39"/>
      <c r="C46" s="39"/>
      <c r="D46" s="39"/>
      <c r="E46" s="39"/>
      <c r="F46" s="39"/>
      <c r="G46" s="39"/>
      <c r="H46" s="39"/>
      <c r="I46" s="39"/>
    </row>
    <row r="47" spans="1:9" ht="20.25" customHeight="1" x14ac:dyDescent="0.25">
      <c r="A47" s="5" t="s">
        <v>32</v>
      </c>
      <c r="B47" s="39"/>
      <c r="C47" s="39"/>
      <c r="D47" s="39"/>
      <c r="E47" s="39"/>
      <c r="F47" s="39"/>
      <c r="G47" s="39"/>
      <c r="H47" s="39"/>
      <c r="I47" s="39"/>
    </row>
    <row r="48" spans="1:9" ht="20.25" customHeight="1" x14ac:dyDescent="0.25">
      <c r="A48" s="6" t="s">
        <v>33</v>
      </c>
      <c r="B48" s="39"/>
      <c r="C48" s="39"/>
      <c r="D48" s="39"/>
      <c r="E48" s="39"/>
      <c r="F48" s="39"/>
      <c r="G48" s="39"/>
      <c r="H48" s="39"/>
      <c r="I48" s="39"/>
    </row>
    <row r="49" spans="1:9" ht="20.25" customHeight="1" x14ac:dyDescent="0.25">
      <c r="A49" s="14" t="s">
        <v>34</v>
      </c>
      <c r="B49" s="43"/>
      <c r="C49" s="44"/>
      <c r="D49" s="44"/>
      <c r="E49" s="10"/>
    </row>
    <row r="50" spans="1:9" s="2" customFormat="1" ht="15.75" customHeight="1" x14ac:dyDescent="0.25">
      <c r="A50" s="46" t="s">
        <v>51</v>
      </c>
      <c r="B50" s="47"/>
      <c r="D50" s="30" t="s">
        <v>38</v>
      </c>
      <c r="E50" s="31"/>
      <c r="F50" s="31"/>
      <c r="G50" s="52"/>
      <c r="H50" s="53"/>
      <c r="I50" s="54"/>
    </row>
    <row r="51" spans="1:9" s="2" customFormat="1" ht="15.75" x14ac:dyDescent="0.25">
      <c r="A51" s="48" t="s">
        <v>52</v>
      </c>
      <c r="B51" s="49"/>
      <c r="D51" s="30" t="s">
        <v>43</v>
      </c>
      <c r="E51" s="31"/>
      <c r="F51" s="32"/>
      <c r="G51" s="33"/>
      <c r="H51" s="34"/>
      <c r="I51" s="35"/>
    </row>
    <row r="52" spans="1:9" s="2" customFormat="1" ht="15.75" x14ac:dyDescent="0.25">
      <c r="A52" s="50" t="s">
        <v>53</v>
      </c>
      <c r="B52" s="51"/>
      <c r="D52" s="30" t="s">
        <v>39</v>
      </c>
      <c r="E52" s="31"/>
      <c r="F52" s="32"/>
      <c r="G52" s="36"/>
      <c r="H52" s="37"/>
      <c r="I52" s="38"/>
    </row>
    <row r="53" spans="1:9" x14ac:dyDescent="0.25">
      <c r="A53" s="15"/>
    </row>
    <row r="54" spans="1:9" x14ac:dyDescent="0.25">
      <c r="A54" s="15"/>
    </row>
  </sheetData>
  <sheetProtection algorithmName="SHA-512" hashValue="b0UmZSpc5dIwMxHgimO17FaZt3veuLqhvjPzQtKIiRkVDv+DuYoLdGOqmbPmKQSlxTCjdzPWWQC/rWUEDPS5ng==" saltValue="1qCDeCwW6ifq/gDKcd3koQ==" spinCount="100000" sheet="1" objects="1" scenarios="1"/>
  <mergeCells count="13">
    <mergeCell ref="D51:F51"/>
    <mergeCell ref="G51:I52"/>
    <mergeCell ref="A8:I8"/>
    <mergeCell ref="B46:I48"/>
    <mergeCell ref="B9:F9"/>
    <mergeCell ref="B49:D49"/>
    <mergeCell ref="B45:G45"/>
    <mergeCell ref="D52:F52"/>
    <mergeCell ref="A50:B50"/>
    <mergeCell ref="A51:B51"/>
    <mergeCell ref="A52:B52"/>
    <mergeCell ref="D50:F50"/>
    <mergeCell ref="G50:I50"/>
  </mergeCells>
  <dataValidations count="15">
    <dataValidation type="whole" allowBlank="1" showInputMessage="1" showErrorMessage="1" sqref="D11 D19 D22:D23 D40" xr:uid="{0E237097-BAEF-4EFD-B5F2-5531200E9160}">
      <formula1>1</formula1>
      <formula2>100</formula2>
    </dataValidation>
    <dataValidation type="whole" allowBlank="1" showInputMessage="1" showErrorMessage="1" sqref="D12 D24" xr:uid="{9CBBE3E0-AB23-4560-AF42-2D4CA7C89314}">
      <formula1>1</formula1>
      <formula2>60</formula2>
    </dataValidation>
    <dataValidation type="whole" allowBlank="1" showInputMessage="1" showErrorMessage="1" sqref="D13" xr:uid="{859123F9-487E-438A-9A53-38386CD0E74E}">
      <formula1>1</formula1>
      <formula2>200</formula2>
    </dataValidation>
    <dataValidation type="whole" allowBlank="1" showInputMessage="1" showErrorMessage="1" sqref="D14 D18 D20 D21 D25 D26 D30 D32" xr:uid="{FC9F69AA-59AE-4DF0-806A-8F862B84AFB5}">
      <formula1>1</formula1>
      <formula2>1</formula2>
    </dataValidation>
    <dataValidation type="whole" allowBlank="1" showInputMessage="1" showErrorMessage="1" sqref="D15 D35" xr:uid="{DB75B920-1D99-4C9B-B9EF-C74B3B921907}">
      <formula1>1</formula1>
      <formula2>15</formula2>
    </dataValidation>
    <dataValidation type="whole" allowBlank="1" showInputMessage="1" showErrorMessage="1" sqref="D16" xr:uid="{4947F8A3-AB20-46A1-B72D-B4F67CCD53FC}">
      <formula1>1</formula1>
      <formula2>13</formula2>
    </dataValidation>
    <dataValidation type="whole" allowBlank="1" showInputMessage="1" showErrorMessage="1" sqref="D17 D39" xr:uid="{B6CE9F03-B413-4F4B-B95E-505358C28C26}">
      <formula1>1</formula1>
      <formula2>108</formula2>
    </dataValidation>
    <dataValidation type="whole" allowBlank="1" showInputMessage="1" showErrorMessage="1" sqref="D27" xr:uid="{28167774-BC15-4A2C-BA07-AEF6070318D4}">
      <formula1>1</formula1>
      <formula2>2</formula2>
    </dataValidation>
    <dataValidation type="whole" allowBlank="1" showInputMessage="1" showErrorMessage="1" sqref="D28" xr:uid="{69174DF2-F697-4723-8931-381F32C3A429}">
      <formula1>1</formula1>
      <formula2>192</formula2>
    </dataValidation>
    <dataValidation type="whole" allowBlank="1" showInputMessage="1" showErrorMessage="1" sqref="D29 D33" xr:uid="{930EED43-6E65-4E89-AA8B-83C246177E9C}">
      <formula1>1</formula1>
      <formula2>7</formula2>
    </dataValidation>
    <dataValidation type="whole" allowBlank="1" showInputMessage="1" showErrorMessage="1" sqref="D31" xr:uid="{09F901B6-41E7-4084-BDA6-97D6C6FF04A5}">
      <formula1>1</formula1>
      <formula2>16</formula2>
    </dataValidation>
    <dataValidation type="whole" allowBlank="1" showInputMessage="1" showErrorMessage="1" sqref="D34 D36" xr:uid="{797ED43C-F901-4FF4-806D-CCE9D58DB9FD}">
      <formula1>1</formula1>
      <formula2>5</formula2>
    </dataValidation>
    <dataValidation type="whole" allowBlank="1" showInputMessage="1" showErrorMessage="1" sqref="D37" xr:uid="{9E628448-AB38-4DFC-BF91-FC11E7B2333A}">
      <formula1>1</formula1>
      <formula2>10</formula2>
    </dataValidation>
    <dataValidation type="whole" allowBlank="1" showInputMessage="1" showErrorMessage="1" sqref="D38" xr:uid="{DB116E00-A19D-48D7-AE62-C47532A4C554}">
      <formula1>1</formula1>
      <formula2>106</formula2>
    </dataValidation>
    <dataValidation type="whole" allowBlank="1" showInputMessage="1" showErrorMessage="1" sqref="D41:D43" xr:uid="{FBD01EE9-463C-4F73-8646-37EFC42A33C1}">
      <formula1>1</formula1>
      <formula2>8</formula2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  <ignoredErrors>
    <ignoredError sqref="E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Georges Bonnet</cp:lastModifiedBy>
  <cp:lastPrinted>2021-08-13T09:53:32Z</cp:lastPrinted>
  <dcterms:created xsi:type="dcterms:W3CDTF">2019-02-01T18:53:17Z</dcterms:created>
  <dcterms:modified xsi:type="dcterms:W3CDTF">2021-11-18T18:12:48Z</dcterms:modified>
</cp:coreProperties>
</file>